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.Shashtauletov\Desktop\"/>
    </mc:Choice>
  </mc:AlternateContent>
  <xr:revisionPtr revIDLastSave="0" documentId="13_ncr:1_{B430306C-E809-4DC8-9E0A-CB204476FE37}" xr6:coauthVersionLast="47" xr6:coauthVersionMax="47" xr10:uidLastSave="{00000000-0000-0000-0000-000000000000}"/>
  <bookViews>
    <workbookView xWindow="-120" yWindow="-120" windowWidth="29040" windowHeight="15840" tabRatio="462" xr2:uid="{00000000-000D-0000-FFFF-FFFF00000000}"/>
  </bookViews>
  <sheets>
    <sheet name="Лист1" sheetId="28" r:id="rId1"/>
  </sheets>
  <definedNames>
    <definedName name="_xlnm.Print_Titles" localSheetId="0">Лист1!$4:$4</definedName>
    <definedName name="_xlnm.Print_Area" localSheetId="0">Лист1!$A$1:$I$18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8" l="1"/>
  <c r="F5" i="28"/>
  <c r="G5" i="28"/>
  <c r="D5" i="28"/>
  <c r="C5" i="28"/>
</calcChain>
</file>

<file path=xl/sharedStrings.xml><?xml version="1.0" encoding="utf-8"?>
<sst xmlns="http://schemas.openxmlformats.org/spreadsheetml/2006/main" count="29" uniqueCount="25">
  <si>
    <t>№ п/п</t>
  </si>
  <si>
    <t>Факт освоения на 01.10.2024г., 
млн. тенге</t>
  </si>
  <si>
    <t>Примечание</t>
  </si>
  <si>
    <t>Перечень мероприятий</t>
  </si>
  <si>
    <t>Срок реализации мероприятия (ввод в эксплуатацию)</t>
  </si>
  <si>
    <t>Сумма инвестиций на 2024г., 
млн. тенге</t>
  </si>
  <si>
    <t>Факт освоения на 01.11.2024г., 
млн. тенге</t>
  </si>
  <si>
    <t>Факт освоения на 01.12.2024г., 
млн. тенге</t>
  </si>
  <si>
    <t>Факт освоения на 01.01.2025г., 
млн. тенге</t>
  </si>
  <si>
    <t>Информация по реализации Инвестиционной программы от дохода по Рынку мощности за 2024 год 
по ПТЭЦ-2 АО "СЕВКАЗЭНЕРГО"</t>
  </si>
  <si>
    <t>Завершено</t>
  </si>
  <si>
    <t>Капитальный ремонт котлоагрегата ст. №9</t>
  </si>
  <si>
    <t>Капитальный ремонт котлоагрегата ст. №10</t>
  </si>
  <si>
    <t>Капитальный ремонт котлоагрегата ст. №3</t>
  </si>
  <si>
    <t>Капитальный ремонт котлоагрегата ст. №1</t>
  </si>
  <si>
    <t>Капитальный ремонт турбоагрегата ст. №3</t>
  </si>
  <si>
    <t>Капитальный ремонт турбоагрегата ст. №6</t>
  </si>
  <si>
    <t>Всего по АО "СЕВКАЗЭНЕРГО"</t>
  </si>
  <si>
    <t>до 30.09.2025</t>
  </si>
  <si>
    <t>Исполнение данного мероприятия позволит снизить годовой рост износа котла на 2,22%, то есть без выполнения мероприятия, учитывая планируемую наработку, износ на 01.01.2025г - 60,81%,  а при реализации планов составит 58,59%. Кроме этого, позволит сократить аварийность: так, в 2023 году из-за аварийных остановов КА ст. №9 снижение выработки электрической энергии составило 4 869,105 тыс. кВтч или 16 101,827 тыс. тенге. Также, данное мероприятие позволит увеличить КПД котла на 0,22%, что сэкономит 297 т.у.т. или 4 007,843 тыс. тенге и снизит удельный расход условного топлива на отпуск электрической энергии на 0,12 г/кВтч.</t>
  </si>
  <si>
    <t>Данное мероприятие при увеличении паркового ресурса на 15 тыс.часов замедлит рост износа турбины на 0,79%, то есть при отсутствии продления планируемый износ турбины составляет 89,14%, при реализации мероприятия 88,35%. 
Также, в рамках планируемого капитального ремонта:
- выполнен ремонт ПВД-6,7,8 с восстановлением заглушенных спиралей, что позволит восстановить поверхности нагрева подогревателей, повысить температуру питательной воды, за счет увеличения поверхности нагрева, а также, снизить гидравлическое сопротивление подогревателей, снизить аварийность повреждения трубной системы, и увеличить расход питательной воды. Снижение температуры питательной воды влечет понижение паропроизводительности котлов, так недоотпуск электроэнергии в течение месяца составит 98 526,410 тыс. кВтч или 183 259,124 тыс. тенге.
- чистка конденсатора УНГ позволит уменьшить температурный напор на 3-5оС. Эффектом послужит снижение расхода пара турбиной на выработку 1 МВт, что позволит сократить расход условного топлива на 9 511 тут в год или 128 345,429 тыс. тенге.</t>
  </si>
  <si>
    <t>Данное мероприятие при увеличении паркового ресурса на 15 тыс.часов замедлит рост износа турбины на 0,99%, то есть при отсутствии продления планируемый износ турбины составляет 84,00%, при реализации мероприятия 83,01%.
В рамках капитального ремонта выполнено:
1. Ремонт проточной части, с удалением солевых отложений, заменой уплотнений, позволит снизить протечки пара в проточной части помимо рабочих лопаток, снизить осевые усилия в ступенях;
2. Ремонт ПВД-5,6,7 с восстановлением заглушенных спиралей, позволит восстановить поверхности нагрева подогревателей, повысить температуру питательной воды, за счет увеличения поверхности нагрева, а также, снизить гидравлическое сопротивление подогревателей, снизить аварийность повреждения трубной системы, и увеличить расход питательной воды. Снижение температуры питательной воды влечет понижение паропроизводительности рядом расположенной группы котлов, так недоотпуск электроэнергии в течение месяца составит 94 047,937 тыс. кВтч или 174 929,164 тыс. тенге;
3. Ремонт ПНД-3,4. Улучшение работы подогревателей, снижение аварийности, использование пара низкопотенциальных отборов для нагрева конденсата;
4. Замена ПНД-2 позволит улучшить нагрев конденсата в ПНД-2, повысить общую температуру конденсата после группы ПНД, близкой к температуре насыщения в ДБ(6 ата). Повышение температуры конденсата ТА-3 на ДБ(6 ата) позволит снизить расход греющего высокопотенциального пара 2-3 отборов на ДБ(6 ата) и использовать его для выработки э/энергии на ТА-3, а также, рационально использовать пар 6 отбора, смежного с теплофикационным отбором ТА-3, для нужд регенерации, в летнем режиме горячего водоснабжения;
5. Чистка конденсатора УНГ позволит уменьшить температурный напор на 3-5оС. Эффектом послужит снижение расхода пара турбиной на выработку 1 МВт, что позволит сократить расход условного топлива на 4 410 тут в год или 59 510,392 тыс. тенге;
6. Ремонт запорной и регулирующей степени направлен на повышение надежности при отключении оборудования. Снижение аварийности из-за неплотности арматуры. Ремонт регулирующей арматуры (регуляторы уровня ПВД, ПНД, бойлеров) позволит снизить температурные напоры в ПВД до 1-20С и ПНД до 3-4оС, и другие мероприятия.</t>
  </si>
  <si>
    <t>Выполнение капитального ремонта котлоагрегата ст.№10 позволит снизить износ котлоагрегата на 2,19%, а также приведет к сокращению аварийности, что в свою очередь приводит к уменьшению количества растопок котлов и как следствие к уменьшению расхода мазута. В 2023 году произошло пять аварийных остановов котла с часами простоя -  435 часов, с учетом средней паровой нагрузки за 11 месяцев 2023 года дополнительная реализация электрической энергии могла бы  составлять 13 416,655 тыс. кВтч, а также без данных остановов расход мазута снизился бы на 75 тонн. Общий экономический эффект от реализации электроэнергии и снижения расхода мазута составляет 41 079,978 тыс. тенге.</t>
  </si>
  <si>
    <t>За 2023 год при небольшой наработке котла в 1939 часов было шесть случаев аварийных остановов  с общими часами простоя - 1 204 часа. Недоотпуск электрической энергии за данный период составил 4 145,792 тыс. кВтч или снижение прибыли на 16 101,827 тыс. тенге. Работы по замене поверхностей нагрева не только снизят повреждаемость котла, но и сократят износ котла при полной реализации запланированных объемов на 16,07% относительно факта 2023 года. Кроме этого уменьшатся присосы в газовый тракт котла за счет замены объединенного короба, подводящих газоходов, уплотнению тракта ПГВП и снизятся присосы в топку котла за счет замены обмуровки. Сокращение присосов увеличит КПД КА на 0,54-0,72%, что снизит расход условного топлива на 616 т.у.т. или 8 312,563 тыс. тенге.
Снижение повреждаемости до нуля на заменяемых поверхностях нагрева: 
- фронтовой экран от НК до отм.12,5м;
- потолочный пароперегреватель над топкой;
- КПП-2 ступени;
- ШПП №1-7,9,10,12-16;
- водяной экономайзер 2 ступени.</t>
  </si>
  <si>
    <t>Реализация физического выполнения объемов работ по данному мероприятию запланирована на 2025 год. При этом в 2024 году  заключен договор с подрядной организацией для своевременного закупа необходимого ТМЦ.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</si>
</sst>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6" fillId="0" borderId="1" xfId="4" applyFont="1" applyBorder="1" applyAlignment="1">
      <alignment horizontal="center" vertical="center" wrapText="1"/>
    </xf>
    <xf numFmtId="43" fontId="1" fillId="0" borderId="1" xfId="4" applyFont="1" applyBorder="1" applyAlignment="1">
      <alignment horizontal="center" vertical="center"/>
    </xf>
    <xf numFmtId="43" fontId="1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1" xr:uid="{00000000-0005-0000-0000-000002000000}"/>
    <cellStyle name="Обычный 4 2" xfId="3" xr:uid="{00000000-0005-0000-0000-000003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70" zoomScaleNormal="70" zoomScaleSheetLayoutView="80" workbookViewId="0">
      <selection activeCell="I9" sqref="I9"/>
    </sheetView>
  </sheetViews>
  <sheetFormatPr defaultColWidth="9.140625" defaultRowHeight="15.75" x14ac:dyDescent="0.25"/>
  <cols>
    <col min="1" max="1" width="5.28515625" style="4" customWidth="1"/>
    <col min="2" max="2" width="50.7109375" style="3" customWidth="1"/>
    <col min="3" max="8" width="24.28515625" style="1" customWidth="1"/>
    <col min="9" max="9" width="138.42578125" style="1" customWidth="1"/>
    <col min="10" max="16384" width="9.140625" style="1"/>
  </cols>
  <sheetData>
    <row r="1" spans="1:9" s="2" customFormat="1" ht="33.6" customHeight="1" x14ac:dyDescent="0.3"/>
    <row r="2" spans="1:9" s="2" customFormat="1" ht="50.25" customHeight="1" x14ac:dyDescent="0.3">
      <c r="A2" s="21" t="s">
        <v>9</v>
      </c>
      <c r="B2" s="21"/>
      <c r="C2" s="21"/>
      <c r="D2" s="21"/>
      <c r="E2" s="21"/>
      <c r="F2" s="21"/>
      <c r="G2" s="21"/>
      <c r="H2" s="21"/>
      <c r="I2" s="21"/>
    </row>
    <row r="3" spans="1:9" s="2" customFormat="1" ht="23.1" customHeight="1" x14ac:dyDescent="0.3">
      <c r="A3" s="10"/>
      <c r="B3" s="10"/>
      <c r="C3" s="10"/>
      <c r="D3" s="10"/>
      <c r="E3" s="10"/>
      <c r="F3" s="10"/>
      <c r="G3" s="10"/>
      <c r="I3" s="10"/>
    </row>
    <row r="4" spans="1:9" s="2" customFormat="1" ht="70.5" customHeight="1" x14ac:dyDescent="0.3">
      <c r="A4" s="12" t="s">
        <v>0</v>
      </c>
      <c r="B4" s="12" t="s">
        <v>3</v>
      </c>
      <c r="C4" s="12" t="s">
        <v>5</v>
      </c>
      <c r="D4" s="12" t="s">
        <v>1</v>
      </c>
      <c r="E4" s="12" t="s">
        <v>6</v>
      </c>
      <c r="F4" s="12" t="s">
        <v>7</v>
      </c>
      <c r="G4" s="12" t="s">
        <v>8</v>
      </c>
      <c r="H4" s="12" t="s">
        <v>4</v>
      </c>
      <c r="I4" s="12" t="s">
        <v>2</v>
      </c>
    </row>
    <row r="5" spans="1:9" s="16" customFormat="1" ht="32.25" customHeight="1" x14ac:dyDescent="0.2">
      <c r="A5" s="20" t="s">
        <v>17</v>
      </c>
      <c r="B5" s="20"/>
      <c r="C5" s="17">
        <f>SUM(C6:C11)</f>
        <v>2947.4065599999999</v>
      </c>
      <c r="D5" s="17">
        <f>SUM(D6:D11)</f>
        <v>2103.2401600000003</v>
      </c>
      <c r="E5" s="17">
        <f t="shared" ref="E5:G5" si="0">SUM(E6:E11)</f>
        <v>43.983930000000043</v>
      </c>
      <c r="F5" s="17">
        <f t="shared" si="0"/>
        <v>800.18246999999997</v>
      </c>
      <c r="G5" s="17">
        <f t="shared" si="0"/>
        <v>0</v>
      </c>
      <c r="H5" s="15"/>
      <c r="I5" s="15"/>
    </row>
    <row r="6" spans="1:9" s="5" customFormat="1" ht="94.5" x14ac:dyDescent="0.2">
      <c r="A6" s="12">
        <v>1</v>
      </c>
      <c r="B6" s="14" t="s">
        <v>11</v>
      </c>
      <c r="C6" s="18">
        <v>359.24791999999997</v>
      </c>
      <c r="D6" s="19">
        <v>359.24791999999997</v>
      </c>
      <c r="E6" s="19">
        <v>0</v>
      </c>
      <c r="F6" s="19">
        <v>0</v>
      </c>
      <c r="G6" s="19">
        <v>0</v>
      </c>
      <c r="H6" s="11" t="s">
        <v>10</v>
      </c>
      <c r="I6" s="13" t="s">
        <v>19</v>
      </c>
    </row>
    <row r="7" spans="1:9" s="5" customFormat="1" ht="106.5" customHeight="1" x14ac:dyDescent="0.2">
      <c r="A7" s="12">
        <v>2</v>
      </c>
      <c r="B7" s="14" t="s">
        <v>12</v>
      </c>
      <c r="C7" s="18">
        <v>285.93184000000002</v>
      </c>
      <c r="D7" s="19">
        <v>285.93184000000002</v>
      </c>
      <c r="E7" s="19">
        <v>0</v>
      </c>
      <c r="F7" s="19">
        <v>0</v>
      </c>
      <c r="G7" s="19">
        <v>0</v>
      </c>
      <c r="H7" s="11" t="s">
        <v>10</v>
      </c>
      <c r="I7" s="13" t="s">
        <v>22</v>
      </c>
    </row>
    <row r="8" spans="1:9" s="5" customFormat="1" ht="48.75" customHeight="1" x14ac:dyDescent="0.2">
      <c r="A8" s="12">
        <v>3</v>
      </c>
      <c r="B8" s="14" t="s">
        <v>13</v>
      </c>
      <c r="C8" s="18">
        <v>800.18246999999997</v>
      </c>
      <c r="D8" s="19">
        <v>0</v>
      </c>
      <c r="E8" s="19">
        <v>0</v>
      </c>
      <c r="F8" s="18">
        <v>800.18246999999997</v>
      </c>
      <c r="G8" s="19"/>
      <c r="H8" s="11" t="s">
        <v>18</v>
      </c>
      <c r="I8" s="13" t="s">
        <v>24</v>
      </c>
    </row>
    <row r="9" spans="1:9" s="5" customFormat="1" ht="214.5" customHeight="1" x14ac:dyDescent="0.2">
      <c r="A9" s="12">
        <v>4</v>
      </c>
      <c r="B9" s="14" t="s">
        <v>14</v>
      </c>
      <c r="C9" s="18">
        <v>997.48728000000006</v>
      </c>
      <c r="D9" s="19">
        <v>997.48728000000006</v>
      </c>
      <c r="E9" s="19">
        <v>0</v>
      </c>
      <c r="F9" s="19">
        <v>0</v>
      </c>
      <c r="G9" s="19">
        <v>0</v>
      </c>
      <c r="H9" s="11" t="s">
        <v>10</v>
      </c>
      <c r="I9" s="13" t="s">
        <v>23</v>
      </c>
    </row>
    <row r="10" spans="1:9" s="5" customFormat="1" ht="389.25" customHeight="1" x14ac:dyDescent="0.2">
      <c r="A10" s="12">
        <v>5</v>
      </c>
      <c r="B10" s="14" t="s">
        <v>15</v>
      </c>
      <c r="C10" s="18">
        <v>266.68000999999998</v>
      </c>
      <c r="D10" s="19">
        <v>266.68000999999998</v>
      </c>
      <c r="E10" s="19">
        <v>0</v>
      </c>
      <c r="F10" s="19">
        <v>0</v>
      </c>
      <c r="G10" s="19">
        <v>0</v>
      </c>
      <c r="H10" s="11" t="s">
        <v>10</v>
      </c>
      <c r="I10" s="13" t="s">
        <v>21</v>
      </c>
    </row>
    <row r="11" spans="1:9" s="5" customFormat="1" ht="193.5" customHeight="1" x14ac:dyDescent="0.2">
      <c r="A11" s="12">
        <v>6</v>
      </c>
      <c r="B11" s="14" t="s">
        <v>16</v>
      </c>
      <c r="C11" s="18">
        <v>237.87704000000002</v>
      </c>
      <c r="D11" s="19">
        <v>193.89310999999998</v>
      </c>
      <c r="E11" s="19">
        <v>43.983930000000043</v>
      </c>
      <c r="F11" s="19">
        <v>0</v>
      </c>
      <c r="G11" s="19">
        <v>0</v>
      </c>
      <c r="H11" s="11" t="s">
        <v>10</v>
      </c>
      <c r="I11" s="13" t="s">
        <v>20</v>
      </c>
    </row>
    <row r="12" spans="1:9" x14ac:dyDescent="0.25">
      <c r="D12" s="6"/>
      <c r="E12" s="6"/>
      <c r="F12" s="6"/>
      <c r="G12" s="6"/>
      <c r="I12" s="6"/>
    </row>
    <row r="13" spans="1:9" x14ac:dyDescent="0.25">
      <c r="C13" s="6"/>
      <c r="D13" s="6"/>
      <c r="E13" s="6"/>
      <c r="F13" s="6"/>
      <c r="G13" s="6"/>
      <c r="I13" s="6"/>
    </row>
    <row r="14" spans="1:9" x14ac:dyDescent="0.25">
      <c r="B14" s="7"/>
    </row>
    <row r="15" spans="1:9" x14ac:dyDescent="0.25">
      <c r="B15" s="7"/>
      <c r="I15" s="8"/>
    </row>
    <row r="16" spans="1:9" x14ac:dyDescent="0.25">
      <c r="C16" s="9"/>
    </row>
  </sheetData>
  <mergeCells count="2">
    <mergeCell ref="A5:B5"/>
    <mergeCell ref="A2:I2"/>
  </mergeCells>
  <pageMargins left="0.78740157480314965" right="0.39370078740157483" top="0.59055118110236227" bottom="0.39370078740157483" header="0.11811023622047245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Камилла Каптур</dc:creator>
  <cp:lastModifiedBy>Шаштаулетов Анвар Валиевич</cp:lastModifiedBy>
  <cp:lastPrinted>2024-11-11T11:27:50Z</cp:lastPrinted>
  <dcterms:created xsi:type="dcterms:W3CDTF">1996-10-08T23:32:33Z</dcterms:created>
  <dcterms:modified xsi:type="dcterms:W3CDTF">2024-12-26T11:08:16Z</dcterms:modified>
</cp:coreProperties>
</file>