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.kuvshinova\Desktop\"/>
    </mc:Choice>
  </mc:AlternateContent>
  <xr:revisionPtr revIDLastSave="0" documentId="13_ncr:1_{13F32406-6A47-4E98-B5C8-D7D41EC56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B2" i="1"/>
  <c r="C2" i="1"/>
  <c r="D2" i="1"/>
  <c r="E2" i="1"/>
  <c r="F2" i="1"/>
  <c r="E11" i="1"/>
  <c r="E10" i="1"/>
  <c r="E9" i="1"/>
  <c r="E8" i="1"/>
  <c r="E7" i="1"/>
  <c r="E6" i="1"/>
  <c r="E5" i="1"/>
  <c r="E4" i="1"/>
  <c r="E3" i="1"/>
  <c r="A2" i="1"/>
  <c r="A3" i="1"/>
  <c r="B3" i="1"/>
  <c r="C3" i="1"/>
  <c r="F3" i="1"/>
  <c r="A4" i="1"/>
  <c r="B4" i="1"/>
  <c r="C4" i="1"/>
  <c r="F4" i="1"/>
  <c r="A5" i="1"/>
  <c r="B5" i="1"/>
  <c r="C5" i="1"/>
  <c r="F5" i="1"/>
  <c r="A6" i="1"/>
  <c r="B6" i="1"/>
  <c r="C6" i="1"/>
  <c r="F6" i="1"/>
  <c r="A7" i="1"/>
  <c r="B7" i="1"/>
  <c r="C7" i="1"/>
  <c r="A8" i="1"/>
  <c r="B8" i="1"/>
  <c r="C8" i="1"/>
  <c r="F8" i="1"/>
  <c r="A9" i="1"/>
  <c r="B9" i="1"/>
  <c r="C9" i="1"/>
  <c r="F9" i="1"/>
  <c r="A10" i="1"/>
  <c r="B10" i="1"/>
  <c r="C10" i="1"/>
  <c r="F10" i="1"/>
  <c r="A11" i="1"/>
  <c r="B11" i="1"/>
  <c r="C11" i="1"/>
  <c r="F11" i="1"/>
</calcChain>
</file>

<file path=xl/sharedStrings.xml><?xml version="1.0" encoding="utf-8"?>
<sst xmlns="http://schemas.openxmlformats.org/spreadsheetml/2006/main" count="6" uniqueCount="6">
  <si>
    <t>Тема: Информация по отключению потребителей связанных с плановыми ремонтами и испытаниями</t>
  </si>
  <si>
    <t>22.04.2025 10:40ч</t>
  </si>
  <si>
    <t>22.04.2025 09:50ч</t>
  </si>
  <si>
    <t>23.04.2025 00:35ч.</t>
  </si>
  <si>
    <t>24.04.2025 10:15ч</t>
  </si>
  <si>
    <t>25.04.2025 10:20ч.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</si>
</sst>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6" xfId="1" xr:uid="{1635AEA1-E856-44DC-B035-0D7C65C53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82;&#1083;&#1102;&#1095;&#1077;&#1085;&#1080;&#1103;%20&#1085;&#1072;%20%2028.0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A5" t="str">
            <v>№   п/п</v>
          </cell>
          <cell r="B5" t="str">
            <v>Выведено в ремонт</v>
          </cell>
          <cell r="C5" t="str">
            <v xml:space="preserve">Адреса, 
попадающие под отключение </v>
          </cell>
          <cell r="D5" t="str">
            <v>Дата вывода в ремонт</v>
          </cell>
          <cell r="E5" t="str">
            <v>Дата планируемого ввода</v>
          </cell>
          <cell r="F5" t="str">
            <v>Причина отключения</v>
          </cell>
        </row>
        <row r="6">
          <cell r="A6">
            <v>1</v>
          </cell>
          <cell r="B6" t="str">
            <v>Т/сеть 2Ду100мм от ТК-1-09/02</v>
          </cell>
          <cell r="C6" t="str">
            <v>1 м.ж.д:Жабаева 258</v>
          </cell>
          <cell r="E6">
            <v>45783</v>
          </cell>
          <cell r="F6" t="str">
            <v>Плановый ремонт</v>
          </cell>
        </row>
        <row r="7">
          <cell r="A7">
            <v>2</v>
          </cell>
          <cell r="B7" t="str">
            <v>Т/сеть 2Ду150мм от УН-2-20/02</v>
          </cell>
          <cell r="C7" t="str">
            <v>1 м.ж.д:Жабаева 167</v>
          </cell>
          <cell r="E7">
            <v>45783</v>
          </cell>
          <cell r="F7" t="str">
            <v>Плановый ремонт</v>
          </cell>
        </row>
        <row r="8">
          <cell r="A8">
            <v>3</v>
          </cell>
          <cell r="B8" t="str">
            <v>Т/сеть 2Ду100мм от  ТК-8-23/21 до НС Су808 низ</v>
          </cell>
          <cell r="C8" t="str">
            <v>2 м.ж.ж: Амангельды 1а, Алтынсарина 4.</v>
          </cell>
          <cell r="E8">
            <v>45779</v>
          </cell>
          <cell r="F8" t="str">
            <v>Плановый ремонт</v>
          </cell>
        </row>
        <row r="9">
          <cell r="A9">
            <v>4</v>
          </cell>
          <cell r="B9" t="str">
            <v>ТМ№6 Ду500 обратный трубопровод от УН-6-10с  до ТК-6-14</v>
          </cell>
          <cell r="C9" t="str">
            <v>3 ч.с. Ружейникова 29,34,45.</v>
          </cell>
          <cell r="E9">
            <v>45930</v>
          </cell>
          <cell r="F9" t="str">
            <v>Капитальный ремонт</v>
          </cell>
        </row>
        <row r="10">
          <cell r="A10">
            <v>5</v>
          </cell>
          <cell r="B10" t="str">
            <v>Т/сеть 2Ду200мм от УН-10-15/14 до УН-10-03/26</v>
          </cell>
          <cell r="C10" t="str">
            <v>2 м.ж.д.: Н.Назарбаева 232,234; 1 ч.с.: Каз.Правды 191;  2 юр.л.: Н.Назарбаева 234/1,236.</v>
          </cell>
          <cell r="E10">
            <v>45787</v>
          </cell>
          <cell r="F10" t="str">
            <v>Устранение технологического нарушения на сетях ЖКХ</v>
          </cell>
        </row>
        <row r="11">
          <cell r="A11">
            <v>6</v>
          </cell>
          <cell r="B11" t="str">
            <v xml:space="preserve">Т/сеть 2Ду150мм от ТК-3-8/00 </v>
          </cell>
          <cell r="C11" t="str">
            <v xml:space="preserve">2 м.ж.д: У.Громовой 4,Ибраева 2. 1ч.с:У.Громовой 8. </v>
          </cell>
          <cell r="E11">
            <v>45789</v>
          </cell>
          <cell r="F11" t="str">
            <v>Капитальный ремонт</v>
          </cell>
        </row>
        <row r="12">
          <cell r="A12">
            <v>7</v>
          </cell>
          <cell r="B12" t="str">
            <v>Т/сеть 2Ду200мм от  ТК-1-20</v>
          </cell>
          <cell r="C12" t="str">
            <v>2 м.ж.д.: Конституции 21; Амангельды 148; 16 юр.л.: Алтынсарина 161б,164,166; К.Сутюшева 52,54,56,56а,58; Амангельды 137,140,150; Н.Назарбаева 81,83,85; Конституции 15,17.</v>
          </cell>
          <cell r="E12">
            <v>45775</v>
          </cell>
          <cell r="F12" t="str">
            <v>Плановый ремонт</v>
          </cell>
        </row>
        <row r="13">
          <cell r="A13">
            <v>8</v>
          </cell>
          <cell r="B13" t="str">
            <v>Т/сеть 2Ду100мм от ТК-1-09/01а до УН-1-09/02с</v>
          </cell>
          <cell r="C13" t="str">
            <v>1 м.ж.д.: Чкалова 65.</v>
          </cell>
          <cell r="E13">
            <v>45775</v>
          </cell>
          <cell r="F13" t="str">
            <v>Замена запорной арматуры</v>
          </cell>
        </row>
        <row r="14">
          <cell r="A14">
            <v>9</v>
          </cell>
          <cell r="B14" t="str">
            <v>Т/сеть 2Ду150мм от КН-2-20/01 до тех.заглушек УН-6-09/03</v>
          </cell>
          <cell r="C14" t="str">
            <v>1 м.ж.д: Абая 84.</v>
          </cell>
          <cell r="E14">
            <v>45783</v>
          </cell>
          <cell r="F14" t="str">
            <v>Плановый ремонт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D19" sqref="D19"/>
    </sheetView>
  </sheetViews>
  <sheetFormatPr defaultRowHeight="15" x14ac:dyDescent="0.25"/>
  <cols>
    <col min="1" max="1" width="3.5703125" customWidth="1"/>
    <col min="2" max="2" width="13.42578125" customWidth="1"/>
    <col min="3" max="3" width="48.28515625" customWidth="1"/>
    <col min="4" max="4" width="17.42578125" customWidth="1"/>
    <col min="5" max="5" width="16.28515625" customWidth="1"/>
    <col min="6" max="6" width="27.28515625" customWidth="1"/>
  </cols>
  <sheetData>
    <row r="1" spans="1:8" ht="12" customHeight="1" x14ac:dyDescent="0.25">
      <c r="A1" s="3" t="s">
        <v>0</v>
      </c>
      <c r="B1" s="3"/>
      <c r="C1" s="3"/>
      <c r="D1" s="3"/>
      <c r="E1" s="3"/>
      <c r="F1" s="3"/>
      <c r="G1" s="3"/>
    </row>
    <row r="2" spans="1:8" ht="44.25" customHeight="1" x14ac:dyDescent="0.25">
      <c r="A2" s="4" t="str">
        <f>[1]Лист1!A5</f>
        <v>№   п/п</v>
      </c>
      <c r="B2" s="5" t="str">
        <f>[1]Лист1!B5</f>
        <v>Выведено в ремонт</v>
      </c>
      <c r="C2" s="5" t="str">
        <f>[1]Лист1!C5</f>
        <v xml:space="preserve">Адреса, 
попадающие под отключение </v>
      </c>
      <c r="D2" s="5" t="str">
        <f>[1]Лист1!D5</f>
        <v>Дата вывода в ремонт</v>
      </c>
      <c r="E2" s="5" t="str">
        <f>[1]Лист1!E5</f>
        <v>Дата планируемого ввода</v>
      </c>
      <c r="F2" s="5" t="str">
        <f>[1]Лист1!F5</f>
        <v>Причина отключения</v>
      </c>
      <c r="G2" s="6"/>
      <c r="H2" s="2"/>
    </row>
    <row r="3" spans="1:8" x14ac:dyDescent="0.25">
      <c r="A3" s="7">
        <f>[1]Лист1!A6</f>
        <v>1</v>
      </c>
      <c r="B3" s="7" t="str">
        <f>[1]Лист1!B6</f>
        <v>Т/сеть 2Ду100мм от ТК-1-09/02</v>
      </c>
      <c r="C3" s="8" t="str">
        <f>[1]Лист1!C6</f>
        <v>1 м.ж.д:Жабаева 258</v>
      </c>
      <c r="D3" s="1" t="s">
        <v>1</v>
      </c>
      <c r="E3" s="10">
        <f>[1]Лист1!E6</f>
        <v>45783</v>
      </c>
      <c r="F3" s="8" t="str">
        <f>[1]Лист1!F6</f>
        <v>Плановый ремонт</v>
      </c>
      <c r="G3" s="7"/>
    </row>
    <row r="4" spans="1:8" x14ac:dyDescent="0.25">
      <c r="A4" s="7">
        <f>[1]Лист1!A7</f>
        <v>2</v>
      </c>
      <c r="B4" s="7" t="str">
        <f>[1]Лист1!B7</f>
        <v>Т/сеть 2Ду150мм от УН-2-20/02</v>
      </c>
      <c r="C4" s="8" t="str">
        <f>[1]Лист1!C7</f>
        <v>1 м.ж.д:Жабаева 167</v>
      </c>
      <c r="D4" s="1" t="s">
        <v>2</v>
      </c>
      <c r="E4" s="10">
        <f>[1]Лист1!E7</f>
        <v>45783</v>
      </c>
      <c r="F4" s="8" t="str">
        <f>[1]Лист1!F7</f>
        <v>Плановый ремонт</v>
      </c>
      <c r="G4" s="7"/>
    </row>
    <row r="5" spans="1:8" x14ac:dyDescent="0.25">
      <c r="A5" s="7">
        <f>[1]Лист1!A8</f>
        <v>3</v>
      </c>
      <c r="B5" s="7" t="str">
        <f>[1]Лист1!B8</f>
        <v>Т/сеть 2Ду100мм от  ТК-8-23/21 до НС Су808 низ</v>
      </c>
      <c r="C5" s="8" t="str">
        <f>[1]Лист1!C8</f>
        <v>2 м.ж.ж: Амангельды 1а, Алтынсарина 4.</v>
      </c>
      <c r="D5" s="1" t="s">
        <v>3</v>
      </c>
      <c r="E5" s="10">
        <f>[1]Лист1!E8</f>
        <v>45779</v>
      </c>
      <c r="F5" s="8" t="str">
        <f>[1]Лист1!F8</f>
        <v>Плановый ремонт</v>
      </c>
      <c r="G5" s="7"/>
    </row>
    <row r="6" spans="1:8" x14ac:dyDescent="0.25">
      <c r="A6" s="7">
        <f>[1]Лист1!A9</f>
        <v>4</v>
      </c>
      <c r="B6" s="7" t="str">
        <f>[1]Лист1!B9</f>
        <v>ТМ№6 Ду500 обратный трубопровод от УН-6-10с  до ТК-6-14</v>
      </c>
      <c r="C6" s="8" t="str">
        <f>[1]Лист1!C9</f>
        <v>3 ч.с. Ружейникова 29,34,45.</v>
      </c>
      <c r="D6" s="1" t="s">
        <v>4</v>
      </c>
      <c r="E6" s="10">
        <f>[1]Лист1!E9</f>
        <v>45930</v>
      </c>
      <c r="F6" s="8" t="str">
        <f>[1]Лист1!F9</f>
        <v>Капитальный ремонт</v>
      </c>
      <c r="G6" s="7"/>
    </row>
    <row r="7" spans="1:8" ht="45" customHeight="1" x14ac:dyDescent="0.25">
      <c r="A7" s="7">
        <f>[1]Лист1!A10</f>
        <v>5</v>
      </c>
      <c r="B7" s="7" t="str">
        <f>[1]Лист1!B10</f>
        <v>Т/сеть 2Ду200мм от УН-10-15/14 до УН-10-03/26</v>
      </c>
      <c r="C7" s="8" t="str">
        <f>[1]Лист1!C10</f>
        <v>2 м.ж.д.: Н.Назарбаева 232,234; 1 ч.с.: Каз.Правды 191;  2 юр.л.: Н.Назарбаева 234/1,236.</v>
      </c>
      <c r="D7" s="1" t="s">
        <v>5</v>
      </c>
      <c r="E7" s="10">
        <f>[1]Лист1!E10</f>
        <v>45787</v>
      </c>
      <c r="F7" s="9" t="str">
        <f>[1]Лист1!F10</f>
        <v>Устранение технологического нарушения на сетях ЖКХ</v>
      </c>
      <c r="G7" s="7"/>
    </row>
    <row r="8" spans="1:8" x14ac:dyDescent="0.25">
      <c r="A8" s="7">
        <f>[1]Лист1!A11</f>
        <v>6</v>
      </c>
      <c r="B8" s="7" t="str">
        <f>[1]Лист1!B11</f>
        <v xml:space="preserve">Т/сеть 2Ду150мм от ТК-3-8/00 </v>
      </c>
      <c r="C8" s="8" t="str">
        <f>[1]Лист1!C11</f>
        <v xml:space="preserve">2 м.ж.д: У.Громовой 4,Ибраева 2. 1ч.с:У.Громовой 8. </v>
      </c>
      <c r="D8" s="1">
        <v>45775</v>
      </c>
      <c r="E8" s="10">
        <f>[1]Лист1!E11</f>
        <v>45789</v>
      </c>
      <c r="F8" s="8" t="str">
        <f>[1]Лист1!F11</f>
        <v>Капитальный ремонт</v>
      </c>
      <c r="G8" s="7"/>
    </row>
    <row r="9" spans="1:8" x14ac:dyDescent="0.25">
      <c r="A9" s="7">
        <f>[1]Лист1!A12</f>
        <v>7</v>
      </c>
      <c r="B9" s="7" t="str">
        <f>[1]Лист1!B12</f>
        <v>Т/сеть 2Ду200мм от  ТК-1-20</v>
      </c>
      <c r="C9" s="8" t="str">
        <f>[1]Лист1!C12</f>
        <v>2 м.ж.д.: Конституции 21; Амангельды 148; 16 юр.л.: Алтынсарина 161б,164,166; К.Сутюшева 52,54,56,56а,58; Амангельды 137,140,150; Н.Назарбаева 81,83,85; Конституции 15,17.</v>
      </c>
      <c r="D9" s="1">
        <v>45775</v>
      </c>
      <c r="E9" s="10">
        <f>[1]Лист1!E12</f>
        <v>45775</v>
      </c>
      <c r="F9" s="8" t="str">
        <f>[1]Лист1!F12</f>
        <v>Плановый ремонт</v>
      </c>
      <c r="G9" s="7"/>
    </row>
    <row r="10" spans="1:8" x14ac:dyDescent="0.25">
      <c r="A10" s="7">
        <f>[1]Лист1!A13</f>
        <v>8</v>
      </c>
      <c r="B10" s="7" t="str">
        <f>[1]Лист1!B13</f>
        <v>Т/сеть 2Ду100мм от ТК-1-09/01а до УН-1-09/02с</v>
      </c>
      <c r="C10" s="8" t="str">
        <f>[1]Лист1!C13</f>
        <v>1 м.ж.д.: Чкалова 65.</v>
      </c>
      <c r="D10" s="1">
        <v>45775</v>
      </c>
      <c r="E10" s="10">
        <f>[1]Лист1!E13</f>
        <v>45775</v>
      </c>
      <c r="F10" s="8" t="str">
        <f>[1]Лист1!F13</f>
        <v>Замена запорной арматуры</v>
      </c>
      <c r="G10" s="7"/>
    </row>
    <row r="11" spans="1:8" x14ac:dyDescent="0.25">
      <c r="A11" s="7">
        <f>[1]Лист1!A14</f>
        <v>9</v>
      </c>
      <c r="B11" s="7" t="str">
        <f>[1]Лист1!B14</f>
        <v>Т/сеть 2Ду150мм от КН-2-20/01 до тех.заглушек УН-6-09/03</v>
      </c>
      <c r="C11" s="8" t="str">
        <f>[1]Лист1!C14</f>
        <v>1 м.ж.д: Абая 84.</v>
      </c>
      <c r="D11" s="1">
        <v>45775</v>
      </c>
      <c r="E11" s="10">
        <f>[1]Лист1!E14</f>
        <v>45783</v>
      </c>
      <c r="F11" s="8" t="str">
        <f>[1]Лист1!F14</f>
        <v>Плановый ремонт</v>
      </c>
      <c r="G11" s="7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Кувшинова Юлия Валерьевна</dc:creator>
  <cp:lastModifiedBy>Кувшинова Юлия Валерьевна</cp:lastModifiedBy>
  <dcterms:created xsi:type="dcterms:W3CDTF">2015-06-05T18:19:34Z</dcterms:created>
  <dcterms:modified xsi:type="dcterms:W3CDTF">2025-04-28T06:48:51Z</dcterms:modified>
</cp:coreProperties>
</file>